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56" activeTab="0"/>
  </bookViews>
  <sheets>
    <sheet name="31.12.2018" sheetId="1" r:id="rId1"/>
  </sheets>
  <definedNames>
    <definedName name="_xlnm.Print_Area" localSheetId="0">'31.12.2018'!$A$1:$F$53</definedName>
  </definedNames>
  <calcPr fullCalcOnLoad="1"/>
</workbook>
</file>

<file path=xl/sharedStrings.xml><?xml version="1.0" encoding="utf-8"?>
<sst xmlns="http://schemas.openxmlformats.org/spreadsheetml/2006/main" count="122" uniqueCount="117">
  <si>
    <t>% исполнения</t>
  </si>
  <si>
    <t>№ п/п</t>
  </si>
  <si>
    <t xml:space="preserve">Начальник финансового отдела, </t>
  </si>
  <si>
    <t xml:space="preserve">Наименование     показателей  </t>
  </si>
  <si>
    <t xml:space="preserve">КЦСР
</t>
  </si>
  <si>
    <t>ВСЕГО</t>
  </si>
  <si>
    <t>1.</t>
  </si>
  <si>
    <t>Муниципальная программа Полтавского сельского поселения Красноармейского района «Социальная поддержка граждан»</t>
  </si>
  <si>
    <t>Социальная поддержка отдельных категорий граждан</t>
  </si>
  <si>
    <t>Поддержка социально-ориентированных некоммерческих организаций</t>
  </si>
  <si>
    <t>2.</t>
  </si>
  <si>
    <t>Муниципальная программа Полтавского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</si>
  <si>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3.</t>
  </si>
  <si>
    <t>Муниципальная программа Полтавского сельского поселения Красноармейского района «Обеспечение безопасности населения»</t>
  </si>
  <si>
    <t>Противодействие коррупции в Полтавском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</si>
  <si>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</si>
  <si>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Пожарная безопасность</t>
  </si>
  <si>
    <t>4.</t>
  </si>
  <si>
    <t>Муниципальная программа Полтавского сельского поселения Красноармейского района «Развитие культуры»</t>
  </si>
  <si>
    <t>«Развитие муниципального казенного учреждения культуры «Полтавский культурный центр»</t>
  </si>
  <si>
    <t>«Развитие муниципального казенного учреждения культуры «Музей истории станицы Полтавской»</t>
  </si>
  <si>
    <t>«Развитие библиотек»</t>
  </si>
  <si>
    <t>5.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</si>
  <si>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</si>
  <si>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Основные мероприятия муниципальной программы</t>
  </si>
  <si>
    <t>6.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</si>
  <si>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</si>
  <si>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7.</t>
  </si>
  <si>
    <t>Муниципальная программа Полтавского сельского поселения Красноармейского района «Молодежь Полтавской»</t>
  </si>
  <si>
    <t>8.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</si>
  <si>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</si>
  <si>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«Поддержка органов территориального общественного самоуправления Полтавского сельского поселения»</t>
  </si>
  <si>
    <t>9.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</si>
  <si>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</si>
  <si>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10.</t>
  </si>
  <si>
    <t>Муниципальная программа Полтавского сельского поселения Красноармейского района «Информационное общество»</t>
  </si>
  <si>
    <t>11.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</si>
  <si>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</si>
  <si>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12.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</si>
  <si>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</si>
  <si>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13.</t>
  </si>
  <si>
    <t>14.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</si>
  <si>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</si>
  <si>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</si>
  <si>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</si>
  <si>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</si>
  <si>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</si>
  <si>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</si>
  <si>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</si>
  <si>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</si>
  <si>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</si>
  <si>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</si>
  <si>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</si>
  <si>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</si>
  <si>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5.1</t>
  </si>
  <si>
    <t>«Поддержка субъектов малого и среднего предпринимательства»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</si>
  <si>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</si>
  <si>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</si>
  <si>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</si>
  <si>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</si>
  <si>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</si>
  <si>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</si>
  <si>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</si>
  <si>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</si>
  <si>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</si>
  <si>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Капитальный ремонт и ремонт автомобильных дорог местного значения</t>
  </si>
  <si>
    <t>«Проведение праздников, смотров-конкурсов, фестивалей в Полтавском сельском поселении»</t>
  </si>
  <si>
    <t>«Укрепление материально-технической базы»</t>
  </si>
  <si>
    <t>8.2</t>
  </si>
  <si>
    <t>«Обеспечение эпизоотического, ветеринарно-санитарного благополучия»</t>
  </si>
  <si>
    <t>01 0 00 00000</t>
  </si>
  <si>
    <t>01 1 00 00000</t>
  </si>
  <si>
    <t>01 2 00 00000</t>
  </si>
  <si>
    <t>02 0 00 00000</t>
  </si>
  <si>
    <t>02 1 00 00000</t>
  </si>
  <si>
    <t>02 3 00 00000</t>
  </si>
  <si>
    <t>03 0 00 00000</t>
  </si>
  <si>
    <t>03 1 00 00000</t>
  </si>
  <si>
    <t>03 2 00 00000</t>
  </si>
  <si>
    <t>03 3 00 00000</t>
  </si>
  <si>
    <t>04 0 00 00000</t>
  </si>
  <si>
    <t>04 1 00 00000</t>
  </si>
  <si>
    <t>04 2 00 00000</t>
  </si>
  <si>
    <t>04 3 00 00000</t>
  </si>
  <si>
    <t>04 5 00 00000</t>
  </si>
  <si>
    <t>05 0 00 00000</t>
  </si>
  <si>
    <t>05 1 00 00000</t>
  </si>
  <si>
    <t>06 0 00 00000</t>
  </si>
  <si>
    <t>06 1 00 00000</t>
  </si>
  <si>
    <t>07 0 00 00000</t>
  </si>
  <si>
    <t>07 1 00 00000</t>
  </si>
  <si>
    <t>08 0 00 00000</t>
  </si>
  <si>
    <t>08 1 00 00000</t>
  </si>
  <si>
    <t>08 2 00 00000</t>
  </si>
  <si>
    <t>09 0 00 00000</t>
  </si>
  <si>
    <t>09 1 00 00000</t>
  </si>
  <si>
    <t>10 0 00 00000</t>
  </si>
  <si>
    <t>10 1 00 00000</t>
  </si>
  <si>
    <t>11 0 00 00000</t>
  </si>
  <si>
    <t>11 2 00 00000</t>
  </si>
  <si>
    <t>12 0 00 00000</t>
  </si>
  <si>
    <t>12 1 00 00000</t>
  </si>
  <si>
    <t>14 0 00 00000</t>
  </si>
  <si>
    <t>14 1 00 00000</t>
  </si>
  <si>
    <t xml:space="preserve">главный бухгалтер администрации </t>
  </si>
  <si>
    <t>Полтавского сельского поселения</t>
  </si>
  <si>
    <t>Н.В. Галушко</t>
  </si>
  <si>
    <t>15 0 00 00000</t>
  </si>
  <si>
    <t>15 1 00 00000</t>
  </si>
  <si>
    <t>Муниципальная программа Полтавского сельского поселения Красноармейского района «Формирование современной городской среды Полтавского сельского поселения Красноармейского района на 2018-2022 годы»</t>
  </si>
  <si>
    <t>Разработка градостроительной документации в сфере земельно-имущественных отношений</t>
  </si>
  <si>
    <t>Полтавского сельского поселения Красноармейского района за 2019 год</t>
  </si>
  <si>
    <t>Исполнено за 2019 год (тыс. руб.)</t>
  </si>
  <si>
    <t>Уточненная бюджетная роспись на 2019 год (тыс.руб.)</t>
  </si>
  <si>
    <t>«Развитие водоснабжения и теплоснабжения»</t>
  </si>
  <si>
    <t>Сведения об исполнении расходных обязательств Полтавского сельского поселения Красноармейского района за 2019 год</t>
  </si>
  <si>
    <t>Приложение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</si>
</sst>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#,##0.0"/>
  </numFmts>
  <fonts count="46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49" fontId="8" fillId="0" borderId="12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center" vertical="top"/>
    </xf>
    <xf numFmtId="170" fontId="6" fillId="0" borderId="10" xfId="0" applyNumberFormat="1" applyFont="1" applyBorder="1" applyAlignment="1">
      <alignment horizontal="center" vertical="top" wrapText="1"/>
    </xf>
    <xf numFmtId="170" fontId="6" fillId="0" borderId="11" xfId="0" applyNumberFormat="1" applyFont="1" applyBorder="1" applyAlignment="1">
      <alignment horizontal="center" vertical="top" wrapText="1"/>
    </xf>
    <xf numFmtId="170" fontId="6" fillId="0" borderId="12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top" wrapText="1"/>
    </xf>
    <xf numFmtId="170" fontId="6" fillId="0" borderId="11" xfId="0" applyNumberFormat="1" applyFont="1" applyBorder="1" applyAlignment="1">
      <alignment horizontal="center" vertical="top" wrapText="1"/>
    </xf>
    <xf numFmtId="170" fontId="6" fillId="0" borderId="1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0" fontId="6" fillId="0" borderId="15" xfId="0" applyNumberFormat="1" applyFont="1" applyBorder="1" applyAlignment="1">
      <alignment horizontal="center" vertical="top" wrapText="1"/>
    </xf>
    <xf numFmtId="170" fontId="6" fillId="0" borderId="16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170" fontId="2" fillId="0" borderId="12" xfId="0" applyNumberFormat="1" applyFont="1" applyBorder="1" applyAlignment="1">
      <alignment vertical="top"/>
    </xf>
    <xf numFmtId="49" fontId="8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Normal="8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.28125" style="1" customWidth="1"/>
    <col min="2" max="2" width="71.28125" style="1" customWidth="1"/>
    <col min="3" max="3" width="17.421875" style="1" customWidth="1"/>
    <col min="4" max="4" width="13.140625" style="1" customWidth="1"/>
    <col min="5" max="5" width="12.421875" style="1" customWidth="1"/>
    <col min="6" max="6" width="9.140625" style="1" customWidth="1"/>
    <col min="7" max="7" width="9.00390625" style="1" customWidth="1"/>
    <col min="8" max="8" width="10.8515625" style="1" bestFit="1" customWidth="1"/>
    <col min="9" max="9" width="13.57421875" style="1" bestFit="1" customWidth="1"/>
    <col min="10" max="16384" width="9.00390625" style="1" customWidth="1"/>
  </cols>
  <sheetData>
    <row r="1" spans="2:6" ht="72" customHeight="1">
      <c r="B1" s="2"/>
      <c r="C1" s="3"/>
      <c r="D1" s="58" t="s">
        <v>116</v>
      </c>
      <c r="E1" s="58"/>
      <c r="F1" s="58"/>
    </row>
    <row r="2" spans="2:6" s="4" customFormat="1" ht="15.75" customHeight="1">
      <c r="B2" s="59" t="s">
        <v>115</v>
      </c>
      <c r="C2" s="60"/>
      <c r="D2" s="60"/>
      <c r="E2" s="60"/>
      <c r="F2" s="60"/>
    </row>
    <row r="3" spans="2:6" s="4" customFormat="1" ht="21" customHeight="1">
      <c r="B3" s="59" t="s">
        <v>111</v>
      </c>
      <c r="C3" s="64"/>
      <c r="D3" s="64"/>
      <c r="E3" s="64"/>
      <c r="F3" s="64"/>
    </row>
    <row r="4" spans="2:6" s="4" customFormat="1" ht="18">
      <c r="B4" s="61"/>
      <c r="C4" s="61"/>
      <c r="D4" s="61"/>
      <c r="E4" s="61"/>
      <c r="F4" s="61"/>
    </row>
    <row r="5" spans="1:6" s="16" customFormat="1" ht="12.75" customHeight="1">
      <c r="A5" s="44" t="s">
        <v>1</v>
      </c>
      <c r="B5" s="63" t="s">
        <v>3</v>
      </c>
      <c r="C5" s="63" t="s">
        <v>4</v>
      </c>
      <c r="D5" s="62" t="s">
        <v>113</v>
      </c>
      <c r="E5" s="62" t="s">
        <v>112</v>
      </c>
      <c r="F5" s="62" t="s">
        <v>0</v>
      </c>
    </row>
    <row r="6" spans="1:6" s="16" customFormat="1" ht="71.25" customHeight="1">
      <c r="A6" s="44"/>
      <c r="B6" s="63"/>
      <c r="C6" s="63"/>
      <c r="D6" s="62"/>
      <c r="E6" s="62"/>
      <c r="F6" s="62"/>
    </row>
    <row r="7" spans="1:6" s="36" customFormat="1" ht="18">
      <c r="A7" s="34">
        <v>1</v>
      </c>
      <c r="B7" s="35">
        <v>2</v>
      </c>
      <c r="C7" s="35">
        <v>3</v>
      </c>
      <c r="D7" s="35">
        <v>4</v>
      </c>
      <c r="E7" s="35">
        <v>6</v>
      </c>
      <c r="F7" s="35">
        <v>7</v>
      </c>
    </row>
    <row r="8" spans="1:6" s="18" customFormat="1" ht="18">
      <c r="A8" s="17"/>
      <c r="B8" s="26" t="s">
        <v>5</v>
      </c>
      <c r="C8" s="27"/>
      <c r="D8" s="37">
        <f>D9+D12+D16+D21+D27+D30+D32+D34+D37+D40+D42+D44+D46+D48</f>
        <v>153569.59999999998</v>
      </c>
      <c r="E8" s="37">
        <f>E9+E12+E16+E21+E27+E30+E32+E34+E37+E40+E42+E44+E46+E48</f>
        <v>151866.9</v>
      </c>
      <c r="F8" s="37">
        <f>E8/D8*100</f>
        <v>98.89125191444141</v>
      </c>
    </row>
    <row r="9" spans="1:9" s="18" customFormat="1" ht="57.75" customHeight="1">
      <c r="A9" s="17" t="s">
        <v>6</v>
      </c>
      <c r="B9" s="26" t="s">
        <v>7</v>
      </c>
      <c r="C9" s="27" t="s">
        <v>70</v>
      </c>
      <c r="D9" s="37">
        <v>709</v>
      </c>
      <c r="E9" s="37">
        <v>707.1</v>
      </c>
      <c r="F9" s="37">
        <f>E9/D9*100</f>
        <v>99.73201692524682</v>
      </c>
      <c r="I9" s="25"/>
    </row>
    <row r="10" spans="1:6" s="11" customFormat="1" ht="21.75" customHeight="1">
      <c r="A10" s="13" t="s">
        <v>43</v>
      </c>
      <c r="B10" s="26" t="s">
        <v>8</v>
      </c>
      <c r="C10" s="27" t="s">
        <v>71</v>
      </c>
      <c r="D10" s="37">
        <v>109</v>
      </c>
      <c r="E10" s="37">
        <v>107.1</v>
      </c>
      <c r="F10" s="37">
        <f>E10/D10*100</f>
        <v>98.25688073394495</v>
      </c>
    </row>
    <row r="11" spans="1:8" s="12" customFormat="1" ht="38.25" customHeight="1">
      <c r="A11" s="13" t="s">
        <v>44</v>
      </c>
      <c r="B11" s="26" t="s">
        <v>9</v>
      </c>
      <c r="C11" s="27" t="s">
        <v>72</v>
      </c>
      <c r="D11" s="37">
        <v>600</v>
      </c>
      <c r="E11" s="37">
        <v>600</v>
      </c>
      <c r="F11" s="37">
        <f>E11/D11*100</f>
        <v>100</v>
      </c>
      <c r="G11" s="11"/>
      <c r="H11" s="24"/>
    </row>
    <row r="12" spans="1:7" s="12" customFormat="1" ht="30.75" customHeight="1">
      <c r="A12" s="50" t="s">
        <v>10</v>
      </c>
      <c r="B12" s="51" t="s">
        <v>11</v>
      </c>
      <c r="C12" s="53" t="s">
        <v>73</v>
      </c>
      <c r="D12" s="42">
        <v>45576.5</v>
      </c>
      <c r="E12" s="42">
        <v>44655.5</v>
      </c>
      <c r="F12" s="42">
        <f>E12/D12*100</f>
        <v>97.97922174804998</v>
      </c>
      <c r="G12" s="11"/>
    </row>
    <row r="13" spans="1:7" s="12" customFormat="1" ht="45.75" customHeight="1">
      <c r="A13" s="47"/>
      <c r="B13" s="52"/>
      <c r="C13" s="54"/>
      <c r="D13" s="43"/>
      <c r="E13" s="43"/>
      <c r="F13" s="49"/>
      <c r="G13" s="11"/>
    </row>
    <row r="14" spans="1:7" s="12" customFormat="1" ht="40.5" customHeight="1">
      <c r="A14" s="14" t="s">
        <v>45</v>
      </c>
      <c r="B14" s="28" t="s">
        <v>110</v>
      </c>
      <c r="C14" s="29" t="s">
        <v>74</v>
      </c>
      <c r="D14" s="38">
        <v>272</v>
      </c>
      <c r="E14" s="38">
        <v>272</v>
      </c>
      <c r="F14" s="37">
        <f>E14/D14*100</f>
        <v>100</v>
      </c>
      <c r="G14" s="11"/>
    </row>
    <row r="15" spans="1:7" s="12" customFormat="1" ht="39" customHeight="1">
      <c r="A15" s="13" t="s">
        <v>46</v>
      </c>
      <c r="B15" s="26" t="s">
        <v>65</v>
      </c>
      <c r="C15" s="27" t="s">
        <v>75</v>
      </c>
      <c r="D15" s="37">
        <v>45304.5</v>
      </c>
      <c r="E15" s="37">
        <v>44383.5</v>
      </c>
      <c r="F15" s="37">
        <f>E15/D15*100</f>
        <v>97.96708936198391</v>
      </c>
      <c r="G15" s="11"/>
    </row>
    <row r="16" spans="1:7" s="12" customFormat="1" ht="27" customHeight="1">
      <c r="A16" s="47" t="s">
        <v>12</v>
      </c>
      <c r="B16" s="52" t="s">
        <v>13</v>
      </c>
      <c r="C16" s="54" t="s">
        <v>76</v>
      </c>
      <c r="D16" s="43">
        <v>2268</v>
      </c>
      <c r="E16" s="45">
        <v>2263.9</v>
      </c>
      <c r="F16" s="42">
        <f>E16/D16*100</f>
        <v>99.81922398589066</v>
      </c>
      <c r="G16" s="11"/>
    </row>
    <row r="17" spans="1:7" s="12" customFormat="1" ht="33.75" customHeight="1">
      <c r="A17" s="48"/>
      <c r="B17" s="55"/>
      <c r="C17" s="56"/>
      <c r="D17" s="41"/>
      <c r="E17" s="46"/>
      <c r="F17" s="43"/>
      <c r="G17" s="11"/>
    </row>
    <row r="18" spans="1:7" s="12" customFormat="1" ht="36">
      <c r="A18" s="14" t="s">
        <v>47</v>
      </c>
      <c r="B18" s="26" t="s">
        <v>14</v>
      </c>
      <c r="C18" s="27" t="s">
        <v>77</v>
      </c>
      <c r="D18" s="37">
        <v>20</v>
      </c>
      <c r="E18" s="37">
        <v>15.9</v>
      </c>
      <c r="F18" s="37">
        <f>E18/D18*100</f>
        <v>79.5</v>
      </c>
      <c r="G18" s="11"/>
    </row>
    <row r="19" spans="1:7" s="12" customFormat="1" ht="58.5" customHeight="1">
      <c r="A19" s="13" t="s">
        <v>48</v>
      </c>
      <c r="B19" s="26" t="s">
        <v>15</v>
      </c>
      <c r="C19" s="27" t="s">
        <v>78</v>
      </c>
      <c r="D19" s="37">
        <v>2233.5</v>
      </c>
      <c r="E19" s="37">
        <v>2233.5</v>
      </c>
      <c r="F19" s="37">
        <f>E19/D19*100</f>
        <v>100</v>
      </c>
      <c r="G19" s="11"/>
    </row>
    <row r="20" spans="1:7" s="12" customFormat="1" ht="23.25" customHeight="1">
      <c r="A20" s="13" t="s">
        <v>49</v>
      </c>
      <c r="B20" s="26" t="s">
        <v>16</v>
      </c>
      <c r="C20" s="27" t="s">
        <v>79</v>
      </c>
      <c r="D20" s="37">
        <v>14.5</v>
      </c>
      <c r="E20" s="37">
        <v>14.5</v>
      </c>
      <c r="F20" s="37">
        <f>E20/D20*100</f>
        <v>100</v>
      </c>
      <c r="G20" s="11"/>
    </row>
    <row r="21" spans="1:7" s="12" customFormat="1" ht="20.25" customHeight="1">
      <c r="A21" s="48" t="s">
        <v>17</v>
      </c>
      <c r="B21" s="55" t="s">
        <v>18</v>
      </c>
      <c r="C21" s="56" t="s">
        <v>80</v>
      </c>
      <c r="D21" s="41">
        <v>31633.7</v>
      </c>
      <c r="E21" s="41">
        <v>31393.2</v>
      </c>
      <c r="F21" s="42">
        <f>E21/D21*100</f>
        <v>99.23973483974369</v>
      </c>
      <c r="G21" s="11"/>
    </row>
    <row r="22" spans="1:7" s="12" customFormat="1" ht="25.5" customHeight="1">
      <c r="A22" s="48"/>
      <c r="B22" s="55"/>
      <c r="C22" s="56"/>
      <c r="D22" s="41"/>
      <c r="E22" s="41"/>
      <c r="F22" s="43"/>
      <c r="G22" s="11"/>
    </row>
    <row r="23" spans="1:7" s="12" customFormat="1" ht="41.25" customHeight="1">
      <c r="A23" s="13" t="s">
        <v>50</v>
      </c>
      <c r="B23" s="26" t="s">
        <v>19</v>
      </c>
      <c r="C23" s="27" t="s">
        <v>81</v>
      </c>
      <c r="D23" s="37">
        <v>14921</v>
      </c>
      <c r="E23" s="37">
        <v>14693.9</v>
      </c>
      <c r="F23" s="37">
        <f>E23/D23*100</f>
        <v>98.47798404932645</v>
      </c>
      <c r="G23" s="11"/>
    </row>
    <row r="24" spans="1:7" s="12" customFormat="1" ht="36">
      <c r="A24" s="13" t="s">
        <v>51</v>
      </c>
      <c r="B24" s="26" t="s">
        <v>20</v>
      </c>
      <c r="C24" s="27" t="s">
        <v>82</v>
      </c>
      <c r="D24" s="37">
        <v>3071.6</v>
      </c>
      <c r="E24" s="37">
        <v>3068.5</v>
      </c>
      <c r="F24" s="37">
        <f>E24/D24*100</f>
        <v>99.89907540044277</v>
      </c>
      <c r="G24" s="11"/>
    </row>
    <row r="25" spans="1:7" s="12" customFormat="1" ht="21" customHeight="1">
      <c r="A25" s="13" t="s">
        <v>52</v>
      </c>
      <c r="B25" s="26" t="s">
        <v>21</v>
      </c>
      <c r="C25" s="27" t="s">
        <v>83</v>
      </c>
      <c r="D25" s="37">
        <v>8377.3</v>
      </c>
      <c r="E25" s="37">
        <v>8377.3</v>
      </c>
      <c r="F25" s="37">
        <f>E25/D25*100</f>
        <v>100</v>
      </c>
      <c r="G25" s="11"/>
    </row>
    <row r="26" spans="1:8" s="12" customFormat="1" ht="39.75" customHeight="1">
      <c r="A26" s="13" t="s">
        <v>53</v>
      </c>
      <c r="B26" s="26" t="s">
        <v>66</v>
      </c>
      <c r="C26" s="27" t="s">
        <v>84</v>
      </c>
      <c r="D26" s="37">
        <v>5263.8</v>
      </c>
      <c r="E26" s="37">
        <v>5253.5</v>
      </c>
      <c r="F26" s="37">
        <f>E26/D26*100</f>
        <v>99.80432387248756</v>
      </c>
      <c r="G26" s="11"/>
      <c r="H26" s="40"/>
    </row>
    <row r="27" spans="1:7" s="12" customFormat="1" ht="27" customHeight="1">
      <c r="A27" s="47" t="s">
        <v>22</v>
      </c>
      <c r="B27" s="52" t="s">
        <v>23</v>
      </c>
      <c r="C27" s="54" t="s">
        <v>85</v>
      </c>
      <c r="D27" s="43">
        <v>874.4</v>
      </c>
      <c r="E27" s="43">
        <v>874.4</v>
      </c>
      <c r="F27" s="42">
        <f>E27/D27*100</f>
        <v>100</v>
      </c>
      <c r="G27" s="11"/>
    </row>
    <row r="28" spans="1:7" s="12" customFormat="1" ht="33" customHeight="1">
      <c r="A28" s="48"/>
      <c r="B28" s="55"/>
      <c r="C28" s="56"/>
      <c r="D28" s="41"/>
      <c r="E28" s="41"/>
      <c r="F28" s="43"/>
      <c r="G28" s="11"/>
    </row>
    <row r="29" spans="1:7" s="12" customFormat="1" ht="26.25" customHeight="1">
      <c r="A29" s="14" t="s">
        <v>54</v>
      </c>
      <c r="B29" s="28" t="s">
        <v>24</v>
      </c>
      <c r="C29" s="29" t="s">
        <v>86</v>
      </c>
      <c r="D29" s="38">
        <v>874.4</v>
      </c>
      <c r="E29" s="38">
        <v>874.4</v>
      </c>
      <c r="F29" s="37">
        <f aca="true" t="shared" si="0" ref="F29:F36">E29/D29*100</f>
        <v>100</v>
      </c>
      <c r="G29" s="11"/>
    </row>
    <row r="30" spans="1:7" s="12" customFormat="1" ht="61.5" customHeight="1">
      <c r="A30" s="17" t="s">
        <v>25</v>
      </c>
      <c r="B30" s="30" t="s">
        <v>26</v>
      </c>
      <c r="C30" s="27" t="s">
        <v>87</v>
      </c>
      <c r="D30" s="37">
        <v>8.2</v>
      </c>
      <c r="E30" s="37">
        <v>8.2</v>
      </c>
      <c r="F30" s="37">
        <f t="shared" si="0"/>
        <v>100</v>
      </c>
      <c r="G30" s="11"/>
    </row>
    <row r="31" spans="1:7" s="12" customFormat="1" ht="41.25" customHeight="1">
      <c r="A31" s="13" t="s">
        <v>56</v>
      </c>
      <c r="B31" s="30" t="s">
        <v>55</v>
      </c>
      <c r="C31" s="27" t="s">
        <v>88</v>
      </c>
      <c r="D31" s="37">
        <v>8.2</v>
      </c>
      <c r="E31" s="37">
        <v>8.2</v>
      </c>
      <c r="F31" s="37">
        <f t="shared" si="0"/>
        <v>100</v>
      </c>
      <c r="G31" s="11"/>
    </row>
    <row r="32" spans="1:7" s="12" customFormat="1" ht="54" customHeight="1">
      <c r="A32" s="17" t="s">
        <v>27</v>
      </c>
      <c r="B32" s="33" t="s">
        <v>28</v>
      </c>
      <c r="C32" s="32" t="s">
        <v>89</v>
      </c>
      <c r="D32" s="39">
        <v>291.2</v>
      </c>
      <c r="E32" s="39">
        <v>291.2</v>
      </c>
      <c r="F32" s="37">
        <f t="shared" si="0"/>
        <v>100</v>
      </c>
      <c r="G32" s="11"/>
    </row>
    <row r="33" spans="1:7" s="12" customFormat="1" ht="28.5" customHeight="1">
      <c r="A33" s="15" t="s">
        <v>57</v>
      </c>
      <c r="B33" s="26" t="s">
        <v>24</v>
      </c>
      <c r="C33" s="27" t="s">
        <v>90</v>
      </c>
      <c r="D33" s="37">
        <v>291.2</v>
      </c>
      <c r="E33" s="37">
        <v>291.2</v>
      </c>
      <c r="F33" s="37">
        <f t="shared" si="0"/>
        <v>100</v>
      </c>
      <c r="G33" s="11"/>
    </row>
    <row r="34" spans="1:7" s="12" customFormat="1" ht="59.25" customHeight="1">
      <c r="A34" s="17" t="s">
        <v>29</v>
      </c>
      <c r="B34" s="26" t="s">
        <v>30</v>
      </c>
      <c r="C34" s="27" t="s">
        <v>91</v>
      </c>
      <c r="D34" s="37">
        <v>2475</v>
      </c>
      <c r="E34" s="37">
        <v>2449.3</v>
      </c>
      <c r="F34" s="37">
        <f t="shared" si="0"/>
        <v>98.96161616161618</v>
      </c>
      <c r="G34" s="11"/>
    </row>
    <row r="35" spans="1:7" s="12" customFormat="1" ht="36">
      <c r="A35" s="14" t="s">
        <v>58</v>
      </c>
      <c r="B35" s="28" t="s">
        <v>31</v>
      </c>
      <c r="C35" s="29" t="s">
        <v>92</v>
      </c>
      <c r="D35" s="38">
        <v>189</v>
      </c>
      <c r="E35" s="38">
        <v>189</v>
      </c>
      <c r="F35" s="37">
        <f t="shared" si="0"/>
        <v>100</v>
      </c>
      <c r="G35" s="11"/>
    </row>
    <row r="36" spans="1:7" s="12" customFormat="1" ht="19.5" customHeight="1">
      <c r="A36" s="13" t="s">
        <v>68</v>
      </c>
      <c r="B36" s="26" t="s">
        <v>67</v>
      </c>
      <c r="C36" s="27" t="s">
        <v>93</v>
      </c>
      <c r="D36" s="37">
        <v>2286</v>
      </c>
      <c r="E36" s="37">
        <v>2260.3</v>
      </c>
      <c r="F36" s="37">
        <f t="shared" si="0"/>
        <v>98.87576552930885</v>
      </c>
      <c r="G36" s="11"/>
    </row>
    <row r="37" spans="1:7" s="12" customFormat="1" ht="27" customHeight="1">
      <c r="A37" s="47" t="s">
        <v>32</v>
      </c>
      <c r="B37" s="52" t="s">
        <v>33</v>
      </c>
      <c r="C37" s="54" t="s">
        <v>94</v>
      </c>
      <c r="D37" s="43">
        <v>40198</v>
      </c>
      <c r="E37" s="43">
        <v>39698.2</v>
      </c>
      <c r="F37" s="42">
        <f>E37/D37*100</f>
        <v>98.75665455992835</v>
      </c>
      <c r="G37" s="11"/>
    </row>
    <row r="38" spans="1:7" s="12" customFormat="1" ht="31.5" customHeight="1">
      <c r="A38" s="48"/>
      <c r="B38" s="55"/>
      <c r="C38" s="56"/>
      <c r="D38" s="41"/>
      <c r="E38" s="41"/>
      <c r="F38" s="43"/>
      <c r="G38" s="11"/>
    </row>
    <row r="39" spans="1:7" s="12" customFormat="1" ht="22.5" customHeight="1">
      <c r="A39" s="13" t="s">
        <v>59</v>
      </c>
      <c r="B39" s="26" t="s">
        <v>24</v>
      </c>
      <c r="C39" s="27" t="s">
        <v>95</v>
      </c>
      <c r="D39" s="37">
        <v>40198</v>
      </c>
      <c r="E39" s="37">
        <v>39698.1</v>
      </c>
      <c r="F39" s="37">
        <f aca="true" t="shared" si="1" ref="F39:F47">E39/D39*100</f>
        <v>98.7564057913329</v>
      </c>
      <c r="G39" s="11"/>
    </row>
    <row r="40" spans="1:7" s="12" customFormat="1" ht="57" customHeight="1">
      <c r="A40" s="17" t="s">
        <v>34</v>
      </c>
      <c r="B40" s="26" t="s">
        <v>35</v>
      </c>
      <c r="C40" s="27" t="s">
        <v>96</v>
      </c>
      <c r="D40" s="37">
        <v>1821.8</v>
      </c>
      <c r="E40" s="37">
        <v>1815.3</v>
      </c>
      <c r="F40" s="37">
        <f t="shared" si="1"/>
        <v>99.64321001207597</v>
      </c>
      <c r="G40" s="11"/>
    </row>
    <row r="41" spans="1:7" s="12" customFormat="1" ht="19.5" customHeight="1">
      <c r="A41" s="13" t="s">
        <v>60</v>
      </c>
      <c r="B41" s="26" t="s">
        <v>24</v>
      </c>
      <c r="C41" s="27" t="s">
        <v>97</v>
      </c>
      <c r="D41" s="37">
        <v>1821.8</v>
      </c>
      <c r="E41" s="37">
        <v>1815.3</v>
      </c>
      <c r="F41" s="37">
        <f t="shared" si="1"/>
        <v>99.64321001207597</v>
      </c>
      <c r="G41" s="11"/>
    </row>
    <row r="42" spans="1:7" s="12" customFormat="1" ht="80.25" customHeight="1">
      <c r="A42" s="17" t="s">
        <v>36</v>
      </c>
      <c r="B42" s="26" t="s">
        <v>37</v>
      </c>
      <c r="C42" s="27" t="s">
        <v>98</v>
      </c>
      <c r="D42" s="37">
        <v>110.3</v>
      </c>
      <c r="E42" s="37">
        <v>109.8</v>
      </c>
      <c r="F42" s="37">
        <f t="shared" si="1"/>
        <v>99.54669084315503</v>
      </c>
      <c r="G42" s="11"/>
    </row>
    <row r="43" spans="1:7" s="12" customFormat="1" ht="40.5" customHeight="1">
      <c r="A43" s="13" t="s">
        <v>61</v>
      </c>
      <c r="B43" s="26" t="s">
        <v>69</v>
      </c>
      <c r="C43" s="27" t="s">
        <v>99</v>
      </c>
      <c r="D43" s="37">
        <v>110.3</v>
      </c>
      <c r="E43" s="37">
        <v>109.8</v>
      </c>
      <c r="F43" s="37">
        <f t="shared" si="1"/>
        <v>99.54669084315503</v>
      </c>
      <c r="G43" s="11"/>
    </row>
    <row r="44" spans="1:7" s="12" customFormat="1" ht="57.75" customHeight="1">
      <c r="A44" s="19" t="s">
        <v>38</v>
      </c>
      <c r="B44" s="31" t="s">
        <v>39</v>
      </c>
      <c r="C44" s="32" t="s">
        <v>100</v>
      </c>
      <c r="D44" s="39">
        <v>1247</v>
      </c>
      <c r="E44" s="39">
        <v>1247</v>
      </c>
      <c r="F44" s="37">
        <f t="shared" si="1"/>
        <v>100</v>
      </c>
      <c r="G44" s="11"/>
    </row>
    <row r="45" spans="1:7" s="12" customFormat="1" ht="17.25" customHeight="1">
      <c r="A45" s="13" t="s">
        <v>62</v>
      </c>
      <c r="B45" s="26" t="s">
        <v>114</v>
      </c>
      <c r="C45" s="27" t="s">
        <v>101</v>
      </c>
      <c r="D45" s="37">
        <v>1247</v>
      </c>
      <c r="E45" s="37">
        <v>1247</v>
      </c>
      <c r="F45" s="37">
        <f t="shared" si="1"/>
        <v>100</v>
      </c>
      <c r="G45" s="11"/>
    </row>
    <row r="46" spans="1:7" s="12" customFormat="1" ht="78" customHeight="1">
      <c r="A46" s="17" t="s">
        <v>40</v>
      </c>
      <c r="B46" s="26" t="s">
        <v>42</v>
      </c>
      <c r="C46" s="27" t="s">
        <v>102</v>
      </c>
      <c r="D46" s="37">
        <v>2855.4</v>
      </c>
      <c r="E46" s="37">
        <v>2852.7</v>
      </c>
      <c r="F46" s="37">
        <f t="shared" si="1"/>
        <v>99.90544231981508</v>
      </c>
      <c r="G46" s="11"/>
    </row>
    <row r="47" spans="1:7" s="12" customFormat="1" ht="24.75" customHeight="1">
      <c r="A47" s="13" t="s">
        <v>63</v>
      </c>
      <c r="B47" s="26" t="s">
        <v>24</v>
      </c>
      <c r="C47" s="27" t="s">
        <v>103</v>
      </c>
      <c r="D47" s="37">
        <v>2855.4</v>
      </c>
      <c r="E47" s="37">
        <v>2852.7</v>
      </c>
      <c r="F47" s="37">
        <f t="shared" si="1"/>
        <v>99.90544231981508</v>
      </c>
      <c r="G47" s="11"/>
    </row>
    <row r="48" spans="1:7" s="6" customFormat="1" ht="81.75" customHeight="1">
      <c r="A48" s="17" t="s">
        <v>41</v>
      </c>
      <c r="B48" s="26" t="s">
        <v>109</v>
      </c>
      <c r="C48" s="27" t="s">
        <v>107</v>
      </c>
      <c r="D48" s="37">
        <v>23501.1</v>
      </c>
      <c r="E48" s="37">
        <v>23501.1</v>
      </c>
      <c r="F48" s="37">
        <f>E48/D48*100</f>
        <v>100</v>
      </c>
      <c r="G48" s="5"/>
    </row>
    <row r="49" spans="1:7" s="6" customFormat="1" ht="21" customHeight="1">
      <c r="A49" s="13" t="s">
        <v>64</v>
      </c>
      <c r="B49" s="26" t="s">
        <v>24</v>
      </c>
      <c r="C49" s="27" t="s">
        <v>108</v>
      </c>
      <c r="D49" s="37">
        <v>23501.1</v>
      </c>
      <c r="E49" s="37">
        <v>23501.1</v>
      </c>
      <c r="F49" s="37">
        <f>E49/D49*100</f>
        <v>100</v>
      </c>
      <c r="G49" s="5"/>
    </row>
    <row r="50" spans="1:7" s="6" customFormat="1" ht="17.25">
      <c r="A50" s="20"/>
      <c r="B50" s="21"/>
      <c r="C50" s="22"/>
      <c r="D50" s="22"/>
      <c r="E50" s="22"/>
      <c r="F50" s="23"/>
      <c r="G50" s="5"/>
    </row>
    <row r="51" spans="2:6" s="5" customFormat="1" ht="18">
      <c r="B51" s="8" t="s">
        <v>2</v>
      </c>
      <c r="C51" s="9"/>
      <c r="D51" s="9"/>
      <c r="E51" s="9"/>
      <c r="F51" s="9"/>
    </row>
    <row r="52" spans="2:6" s="4" customFormat="1" ht="21" customHeight="1">
      <c r="B52" s="8" t="s">
        <v>104</v>
      </c>
      <c r="C52" s="10"/>
      <c r="D52" s="57"/>
      <c r="E52" s="57"/>
      <c r="F52" s="57"/>
    </row>
    <row r="53" spans="2:6" s="4" customFormat="1" ht="21" customHeight="1">
      <c r="B53" s="8" t="s">
        <v>105</v>
      </c>
      <c r="C53" s="10"/>
      <c r="D53" s="10" t="s">
        <v>106</v>
      </c>
      <c r="E53" s="10"/>
      <c r="F53" s="10"/>
    </row>
    <row r="54" s="4" customFormat="1" ht="21" customHeight="1">
      <c r="B54" s="7"/>
    </row>
    <row r="55" spans="1:6" ht="17.25">
      <c r="A55" s="4"/>
      <c r="B55" s="7"/>
      <c r="C55" s="4"/>
      <c r="D55" s="4"/>
      <c r="E55" s="4"/>
      <c r="F55" s="4"/>
    </row>
    <row r="56" ht="17.25">
      <c r="A56" s="4"/>
    </row>
  </sheetData>
  <sheetProtection/>
  <mergeCells count="41">
    <mergeCell ref="C5:C6"/>
    <mergeCell ref="D5:D6"/>
    <mergeCell ref="B3:F3"/>
    <mergeCell ref="C37:C38"/>
    <mergeCell ref="B21:B22"/>
    <mergeCell ref="C21:C22"/>
    <mergeCell ref="D21:D22"/>
    <mergeCell ref="D1:F1"/>
    <mergeCell ref="B2:F2"/>
    <mergeCell ref="B4:F4"/>
    <mergeCell ref="F5:F6"/>
    <mergeCell ref="E5:E6"/>
    <mergeCell ref="B5:B6"/>
    <mergeCell ref="A27:A28"/>
    <mergeCell ref="B27:B28"/>
    <mergeCell ref="C27:C28"/>
    <mergeCell ref="A21:A22"/>
    <mergeCell ref="D52:F52"/>
    <mergeCell ref="B16:B17"/>
    <mergeCell ref="C16:C17"/>
    <mergeCell ref="D16:D17"/>
    <mergeCell ref="F16:F17"/>
    <mergeCell ref="B37:B38"/>
    <mergeCell ref="A5:A6"/>
    <mergeCell ref="E12:E13"/>
    <mergeCell ref="E16:E17"/>
    <mergeCell ref="A16:A17"/>
    <mergeCell ref="A37:A38"/>
    <mergeCell ref="F12:F13"/>
    <mergeCell ref="A12:A13"/>
    <mergeCell ref="B12:B13"/>
    <mergeCell ref="C12:C13"/>
    <mergeCell ref="D12:D13"/>
    <mergeCell ref="E21:E22"/>
    <mergeCell ref="F21:F22"/>
    <mergeCell ref="D27:D28"/>
    <mergeCell ref="E27:E28"/>
    <mergeCell ref="F27:F28"/>
    <mergeCell ref="D37:D38"/>
    <mergeCell ref="E37:E38"/>
    <mergeCell ref="F37:F38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2019-04-25T12:19:58Z</cp:lastPrinted>
  <dcterms:created xsi:type="dcterms:W3CDTF">2008-04-02T12:18:53Z</dcterms:created>
  <dcterms:modified xsi:type="dcterms:W3CDTF">2020-11-02T13:02:51Z</dcterms:modified>
  <cp:category/>
  <cp:version/>
  <cp:contentType/>
  <cp:contentStatus/>
</cp:coreProperties>
</file>