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'30.04.10'!$A$1:$G$28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<sst xmlns="http://schemas.openxmlformats.org/spreadsheetml/2006/main" count="51" uniqueCount="51">
  <si>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</si>
  <si>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</si>
  <si>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</si>
  <si>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</si>
  <si>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</si>
  <si>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</si>
  <si>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</si>
  <si>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</si>
  <si>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</si>
  <si>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</si>
  <si>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</si>
  <si>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</si>
  <si>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</si>
  <si>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</si>
  <si>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</si>
  <si>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</si>
  <si>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</si>
  <si>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</si>
  <si>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</si>
  <si>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</si>
  <si>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</si>
  <si>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</si>
  <si>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</si>
  <si>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</si>
  <si>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</si>
  <si>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</si>
  <si>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</si>
  <si>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</si>
  <si>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</si>
  <si>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</si>
  <si>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</si>
  <si>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100 1 03 02000 01 0000 110</t>
  </si>
  <si>
    <t>Акцизы по подакцизным товарам (продукции), производимым на территории Российской Федерации</t>
  </si>
  <si>
    <t>Полтавского сельского поселения Красноармейского района</t>
  </si>
  <si>
    <t>по доходам за 1 квартал 2016 года</t>
  </si>
  <si>
    <t>Уточненная бюджетная роспись на 2016 год (тыс.руб)</t>
  </si>
  <si>
    <t>План 1 квартала 2016 года, тыс. руб.</t>
  </si>
  <si>
    <t>Исполнено за 1 квартал 2016 года</t>
  </si>
  <si>
    <t>82147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</si>
  <si>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</si>
  <si>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-0,2</t>
  </si>
  <si>
    <t>6</t>
  </si>
  <si>
    <t>992 2 18 05000 10 0000 151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</si>
  <si>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</si>
  <si>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992 1 14 02053 10 0000 440</t>
  </si>
  <si>
    <t>992 1 09 04053 10 0000 110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</si>
  <si>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</si>
  <si>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</si>
  <si>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992 1 16 33050 10 0000 140</t>
  </si>
  <si>
    <t>12556</t>
  </si>
  <si>
    <t>Приложение № 1 к решению Совета Полтавского сельского поселения Красноармейского района                                                        от 28.04.2016_ № 25/3_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</si>
</sst>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quotePrefix="1">
      <alignment horizontal="center" vertical="top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68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168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168" fontId="2" fillId="0" borderId="23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 quotePrefix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8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4.42187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95.25" customHeight="1">
      <c r="B1" s="2"/>
      <c r="C1" s="3"/>
      <c r="D1" s="58" t="s">
        <v>50</v>
      </c>
      <c r="E1" s="58"/>
      <c r="F1" s="58"/>
      <c r="G1" s="58"/>
    </row>
    <row r="2" spans="2:7" s="4" customFormat="1" ht="18.75">
      <c r="B2" s="59" t="s">
        <v>4</v>
      </c>
      <c r="C2" s="59"/>
      <c r="D2" s="59"/>
      <c r="E2" s="59"/>
      <c r="F2" s="59"/>
      <c r="G2" s="59"/>
    </row>
    <row r="3" spans="2:7" s="4" customFormat="1" ht="18.75">
      <c r="B3" s="59" t="s">
        <v>33</v>
      </c>
      <c r="C3" s="59"/>
      <c r="D3" s="59"/>
      <c r="E3" s="59"/>
      <c r="F3" s="59"/>
      <c r="G3" s="59"/>
    </row>
    <row r="4" spans="2:7" s="4" customFormat="1" ht="18.75">
      <c r="B4" s="60" t="s">
        <v>34</v>
      </c>
      <c r="C4" s="60"/>
      <c r="D4" s="60"/>
      <c r="E4" s="60"/>
      <c r="F4" s="60"/>
      <c r="G4" s="60"/>
    </row>
    <row r="5" spans="2:5" s="4" customFormat="1" ht="18">
      <c r="B5" s="5"/>
      <c r="C5" s="5"/>
      <c r="D5" s="5"/>
      <c r="E5" s="6"/>
    </row>
    <row r="6" spans="1:7" s="7" customFormat="1" ht="12.75" customHeight="1">
      <c r="A6" s="55" t="s">
        <v>13</v>
      </c>
      <c r="B6" s="63" t="s">
        <v>0</v>
      </c>
      <c r="C6" s="64" t="s">
        <v>1</v>
      </c>
      <c r="D6" s="54" t="s">
        <v>35</v>
      </c>
      <c r="E6" s="65" t="s">
        <v>36</v>
      </c>
      <c r="F6" s="62" t="s">
        <v>37</v>
      </c>
      <c r="G6" s="61" t="s">
        <v>6</v>
      </c>
    </row>
    <row r="7" spans="1:7" s="32" customFormat="1" ht="59.25" customHeight="1">
      <c r="A7" s="56"/>
      <c r="B7" s="63"/>
      <c r="C7" s="64"/>
      <c r="D7" s="54"/>
      <c r="E7" s="61"/>
      <c r="F7" s="62"/>
      <c r="G7" s="61"/>
    </row>
    <row r="8" spans="1:7" s="4" customFormat="1" ht="18">
      <c r="A8" s="8">
        <v>1</v>
      </c>
      <c r="B8" s="21">
        <v>2</v>
      </c>
      <c r="C8" s="22">
        <v>3</v>
      </c>
      <c r="D8" s="23">
        <v>4</v>
      </c>
      <c r="E8" s="24">
        <v>5</v>
      </c>
      <c r="F8" s="25">
        <v>6</v>
      </c>
      <c r="G8" s="26">
        <v>7</v>
      </c>
    </row>
    <row r="9" spans="1:7" s="9" customFormat="1" ht="18">
      <c r="A9" s="8"/>
      <c r="B9" s="21" t="s">
        <v>5</v>
      </c>
      <c r="C9" s="22" t="s">
        <v>23</v>
      </c>
      <c r="D9" s="49" t="s">
        <v>38</v>
      </c>
      <c r="E9" s="50" t="s">
        <v>49</v>
      </c>
      <c r="F9" s="21">
        <v>12937.6</v>
      </c>
      <c r="G9" s="51">
        <f>F9/E9*100</f>
        <v>103.03918445364766</v>
      </c>
    </row>
    <row r="10" spans="1:7" s="9" customFormat="1" ht="18">
      <c r="A10" s="8"/>
      <c r="B10" s="21" t="s">
        <v>7</v>
      </c>
      <c r="C10" s="22" t="s">
        <v>8</v>
      </c>
      <c r="D10" s="23">
        <v>82133.4</v>
      </c>
      <c r="E10" s="52">
        <f>E11+E12+E13+E14+E15+E16+E17+E18+E19</f>
        <v>12550</v>
      </c>
      <c r="F10" s="21">
        <v>12926.6</v>
      </c>
      <c r="G10" s="51">
        <f>F10/E10*100</f>
        <v>103.000796812749</v>
      </c>
    </row>
    <row r="11" spans="1:7" s="12" customFormat="1" ht="18">
      <c r="A11" s="8">
        <v>1</v>
      </c>
      <c r="B11" s="29" t="s">
        <v>16</v>
      </c>
      <c r="C11" s="11" t="s">
        <v>9</v>
      </c>
      <c r="D11" s="27">
        <v>38900</v>
      </c>
      <c r="E11" s="41">
        <v>8040</v>
      </c>
      <c r="F11" s="10">
        <v>8175.7</v>
      </c>
      <c r="G11" s="51">
        <f>F11/E11*100</f>
        <v>101.68781094527364</v>
      </c>
    </row>
    <row r="12" spans="1:7" s="12" customFormat="1" ht="63.75" customHeight="1">
      <c r="A12" s="8">
        <v>2</v>
      </c>
      <c r="B12" s="30" t="s">
        <v>32</v>
      </c>
      <c r="C12" s="11" t="s">
        <v>31</v>
      </c>
      <c r="D12" s="27">
        <v>8233.4</v>
      </c>
      <c r="E12" s="41">
        <v>1860</v>
      </c>
      <c r="F12" s="10">
        <v>1909.8</v>
      </c>
      <c r="G12" s="51">
        <f>F12/E12*100</f>
        <v>102.67741935483872</v>
      </c>
    </row>
    <row r="13" spans="1:8" s="16" customFormat="1" ht="36">
      <c r="A13" s="8">
        <v>3</v>
      </c>
      <c r="B13" s="30" t="s">
        <v>2</v>
      </c>
      <c r="C13" s="14" t="s">
        <v>17</v>
      </c>
      <c r="D13" s="28">
        <v>400</v>
      </c>
      <c r="E13" s="15">
        <v>340</v>
      </c>
      <c r="F13" s="13">
        <v>341.1</v>
      </c>
      <c r="G13" s="51">
        <f>F13/E13*100</f>
        <v>100.32352941176472</v>
      </c>
      <c r="H13" s="12"/>
    </row>
    <row r="14" spans="1:8" s="16" customFormat="1" ht="36">
      <c r="A14" s="8">
        <v>4</v>
      </c>
      <c r="B14" s="30" t="s">
        <v>3</v>
      </c>
      <c r="C14" s="14" t="s">
        <v>18</v>
      </c>
      <c r="D14" s="28">
        <v>7500</v>
      </c>
      <c r="E14" s="15">
        <v>180</v>
      </c>
      <c r="F14" s="13">
        <v>184.3</v>
      </c>
      <c r="G14" s="51">
        <v>102.4</v>
      </c>
      <c r="H14" s="12"/>
    </row>
    <row r="15" spans="1:8" s="16" customFormat="1" ht="36">
      <c r="A15" s="8">
        <v>5</v>
      </c>
      <c r="B15" s="30" t="s">
        <v>19</v>
      </c>
      <c r="C15" s="14" t="s">
        <v>10</v>
      </c>
      <c r="D15" s="28">
        <v>27000</v>
      </c>
      <c r="E15" s="15">
        <v>2040</v>
      </c>
      <c r="F15" s="13">
        <v>2211.7</v>
      </c>
      <c r="G15" s="51">
        <f>F15/E15*100</f>
        <v>108.41666666666666</v>
      </c>
      <c r="H15" s="12"/>
    </row>
    <row r="16" spans="1:8" s="16" customFormat="1" ht="81" customHeight="1">
      <c r="A16" s="8">
        <v>6</v>
      </c>
      <c r="B16" s="34" t="s">
        <v>46</v>
      </c>
      <c r="C16" s="39" t="s">
        <v>45</v>
      </c>
      <c r="D16" s="40">
        <v>0</v>
      </c>
      <c r="E16" s="15">
        <v>0</v>
      </c>
      <c r="F16" s="13">
        <v>0.2</v>
      </c>
      <c r="G16" s="51">
        <v>0</v>
      </c>
      <c r="H16" s="12"/>
    </row>
    <row r="17" spans="1:8" s="16" customFormat="1" ht="56.25" customHeight="1">
      <c r="A17" s="8">
        <v>7</v>
      </c>
      <c r="B17" s="38" t="s">
        <v>25</v>
      </c>
      <c r="C17" s="39" t="s">
        <v>26</v>
      </c>
      <c r="D17" s="40">
        <v>100</v>
      </c>
      <c r="E17" s="15">
        <v>90</v>
      </c>
      <c r="F17" s="13">
        <v>91.4</v>
      </c>
      <c r="G17" s="51">
        <v>101.6</v>
      </c>
      <c r="H17" s="12"/>
    </row>
    <row r="18" spans="1:8" s="16" customFormat="1" ht="206.25" customHeight="1">
      <c r="A18" s="8">
        <v>8</v>
      </c>
      <c r="B18" s="38" t="s">
        <v>43</v>
      </c>
      <c r="C18" s="39" t="s">
        <v>44</v>
      </c>
      <c r="D18" s="40">
        <v>0</v>
      </c>
      <c r="E18" s="15">
        <v>0</v>
      </c>
      <c r="F18" s="13">
        <v>9.4</v>
      </c>
      <c r="G18" s="51">
        <v>0</v>
      </c>
      <c r="H18" s="12"/>
    </row>
    <row r="19" spans="1:8" s="16" customFormat="1" ht="145.5" customHeight="1">
      <c r="A19" s="43">
        <v>9</v>
      </c>
      <c r="B19" s="44" t="s">
        <v>47</v>
      </c>
      <c r="C19" s="39" t="s">
        <v>48</v>
      </c>
      <c r="D19" s="45">
        <v>0</v>
      </c>
      <c r="E19" s="46">
        <v>0</v>
      </c>
      <c r="F19" s="47">
        <v>3</v>
      </c>
      <c r="G19" s="53">
        <v>0</v>
      </c>
      <c r="H19" s="12"/>
    </row>
    <row r="20" spans="1:8" s="18" customFormat="1" ht="36">
      <c r="A20" s="8"/>
      <c r="B20" s="37" t="s">
        <v>11</v>
      </c>
      <c r="C20" s="15" t="s">
        <v>24</v>
      </c>
      <c r="D20" s="15">
        <v>13.6</v>
      </c>
      <c r="E20" s="42" t="s">
        <v>41</v>
      </c>
      <c r="F20" s="15">
        <v>11</v>
      </c>
      <c r="G20" s="48">
        <f>F20/E20*100</f>
        <v>183.33333333333331</v>
      </c>
      <c r="H20" s="17"/>
    </row>
    <row r="21" spans="1:8" s="16" customFormat="1" ht="72">
      <c r="A21" s="19">
        <v>10</v>
      </c>
      <c r="B21" s="37" t="s">
        <v>12</v>
      </c>
      <c r="C21" s="15" t="s">
        <v>14</v>
      </c>
      <c r="D21" s="15">
        <v>7.6</v>
      </c>
      <c r="E21" s="15">
        <v>0</v>
      </c>
      <c r="F21" s="15">
        <v>0</v>
      </c>
      <c r="G21" s="48">
        <v>0</v>
      </c>
      <c r="H21" s="12"/>
    </row>
    <row r="22" spans="1:8" s="16" customFormat="1" ht="36">
      <c r="A22" s="19">
        <v>11</v>
      </c>
      <c r="B22" s="37" t="s">
        <v>29</v>
      </c>
      <c r="C22" s="15" t="s">
        <v>30</v>
      </c>
      <c r="D22" s="15">
        <v>0</v>
      </c>
      <c r="E22" s="15">
        <v>0</v>
      </c>
      <c r="F22" s="15">
        <v>5</v>
      </c>
      <c r="G22" s="48">
        <v>0</v>
      </c>
      <c r="H22" s="12"/>
    </row>
    <row r="23" spans="1:8" s="16" customFormat="1" ht="108">
      <c r="A23" s="19">
        <v>12</v>
      </c>
      <c r="B23" s="37" t="s">
        <v>39</v>
      </c>
      <c r="C23" s="15" t="s">
        <v>42</v>
      </c>
      <c r="D23" s="15">
        <v>6.2</v>
      </c>
      <c r="E23" s="15">
        <v>6.2</v>
      </c>
      <c r="F23" s="15">
        <v>6.2</v>
      </c>
      <c r="G23" s="48">
        <v>100</v>
      </c>
      <c r="H23" s="12"/>
    </row>
    <row r="24" spans="1:8" s="16" customFormat="1" ht="90">
      <c r="A24" s="19">
        <v>13</v>
      </c>
      <c r="B24" s="37" t="s">
        <v>27</v>
      </c>
      <c r="C24" s="15" t="s">
        <v>28</v>
      </c>
      <c r="D24" s="15">
        <v>-0.2</v>
      </c>
      <c r="E24" s="42" t="s">
        <v>40</v>
      </c>
      <c r="F24" s="15">
        <v>-0.2</v>
      </c>
      <c r="G24" s="48">
        <f>F24/E24*100</f>
        <v>100</v>
      </c>
      <c r="H24" s="12"/>
    </row>
    <row r="25" spans="1:8" s="16" customFormat="1" ht="18">
      <c r="A25" s="33"/>
      <c r="B25" s="34"/>
      <c r="C25" s="35"/>
      <c r="D25" s="35"/>
      <c r="E25" s="35"/>
      <c r="F25" s="35"/>
      <c r="G25" s="36"/>
      <c r="H25" s="12"/>
    </row>
    <row r="26" s="12" customFormat="1" ht="18">
      <c r="B26" s="20" t="s">
        <v>20</v>
      </c>
    </row>
    <row r="27" spans="2:7" s="4" customFormat="1" ht="21" customHeight="1">
      <c r="B27" s="20" t="s">
        <v>21</v>
      </c>
      <c r="D27" s="57"/>
      <c r="E27" s="57"/>
      <c r="F27" s="57"/>
      <c r="G27" s="57"/>
    </row>
    <row r="28" spans="2:5" s="4" customFormat="1" ht="21" customHeight="1">
      <c r="B28" s="20" t="s">
        <v>15</v>
      </c>
      <c r="E28" s="31" t="s">
        <v>22</v>
      </c>
    </row>
    <row r="29" s="4" customFormat="1" ht="21" customHeight="1">
      <c r="B29" s="20"/>
    </row>
    <row r="30" spans="1:7" ht="18">
      <c r="A30" s="4"/>
      <c r="B30" s="20"/>
      <c r="C30" s="4"/>
      <c r="D30" s="4"/>
      <c r="E30" s="4"/>
      <c r="F30" s="4"/>
      <c r="G30" s="4"/>
    </row>
    <row r="31" ht="18">
      <c r="A31" s="4"/>
    </row>
  </sheetData>
  <sheetProtection/>
  <mergeCells count="12">
    <mergeCell ref="C6:C7"/>
    <mergeCell ref="E6:E7"/>
    <mergeCell ref="D6:D7"/>
    <mergeCell ref="A6:A7"/>
    <mergeCell ref="D27:G27"/>
    <mergeCell ref="D1:G1"/>
    <mergeCell ref="B2:G2"/>
    <mergeCell ref="B3:G3"/>
    <mergeCell ref="B4:G4"/>
    <mergeCell ref="G6:G7"/>
    <mergeCell ref="F6:F7"/>
    <mergeCell ref="B6:B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2016-05-19T06:18:48Z</cp:lastPrinted>
  <dcterms:created xsi:type="dcterms:W3CDTF">2008-04-02T12:18:53Z</dcterms:created>
  <dcterms:modified xsi:type="dcterms:W3CDTF">2016-05-25T13:39:55Z</dcterms:modified>
  <cp:category/>
  <cp:version/>
  <cp:contentType/>
  <cp:contentStatus/>
</cp:coreProperties>
</file>